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T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$#,##0.00"/>
    <numFmt numFmtId="61" formatCode="hh:mm"/>
    <numFmt numFmtId="62" formatCode="[h]:mm"/>
    <numFmt numFmtId="63" formatCode="0.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3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cols>
    <col min="1" max="1" width="26.83203125" customWidth="1"/>
    <col min="2" max="2" width="14.83203125" customWidth="1"/>
    <col min="3" max="3" width="12.83203125" customWidth="1"/>
    <col min="4" max="4" width="10.83203125" customWidth="1"/>
    <col min="5" max="5" width="10.83203125" customWidth="1"/>
  </cols>
  <sheetData>
    <row r="1">
      <c r="A1" t="str">
        <v>PTO Accrual Tracker</v>
      </c>
    </row>
    <row r="2">
      <c r="A2" t="str">
        <v>Annual PTO hours</v>
      </c>
      <c r="B2">
        <v>80</v>
      </c>
    </row>
    <row r="3">
      <c r="A3" t="str">
        <v>Annual work hours</v>
      </c>
      <c r="B3">
        <v>2080</v>
      </c>
    </row>
    <row r="4">
      <c r="A4" t="str">
        <v>Accrual rate per hour worked</v>
      </c>
      <c r="B4" s="1" t="e">
        <f>B2/B3</f>
      </c>
    </row>
    <row r="5">
      <c r="A5" t="str">
        <v>Opening balance (hours)</v>
      </c>
      <c r="B5" s="2">
        <v>0</v>
      </c>
    </row>
    <row r="7">
      <c r="A7" t="str">
        <v>Pay period end</v>
      </c>
      <c r="B7" t="str">
        <v>Hours worked</v>
      </c>
      <c r="C7" t="str">
        <v>PTO accrued</v>
      </c>
      <c r="D7" t="str">
        <v>PTO used</v>
      </c>
      <c r="E7" t="str">
        <v>Balance</v>
      </c>
    </row>
    <row r="8">
      <c r="A8" t="str">
        <v/>
      </c>
      <c r="B8" s="2">
        <v>0</v>
      </c>
      <c r="C8" s="2" t="e">
        <f>B8*$B$4</f>
      </c>
      <c r="D8" s="2">
        <v>0</v>
      </c>
      <c r="E8" s="2" t="e">
        <f>$B$5+C8-D8</f>
      </c>
    </row>
    <row r="9">
      <c r="A9" t="str">
        <v/>
      </c>
      <c r="B9" s="2">
        <v>0</v>
      </c>
      <c r="C9" s="2" t="e">
        <f>B9*$B$4</f>
      </c>
      <c r="D9" s="2">
        <v>0</v>
      </c>
      <c r="E9" s="2" t="e">
        <f>E8+C9-D9</f>
      </c>
    </row>
    <row r="10">
      <c r="A10" t="str">
        <v/>
      </c>
      <c r="B10" s="2">
        <v>0</v>
      </c>
      <c r="C10" s="2" t="e">
        <f>B10*$B$4</f>
      </c>
      <c r="D10" s="2">
        <v>0</v>
      </c>
      <c r="E10" s="2" t="e">
        <f>E9+C10-D10</f>
      </c>
    </row>
    <row r="11">
      <c r="A11" t="str">
        <v/>
      </c>
      <c r="B11" s="2">
        <v>0</v>
      </c>
      <c r="C11" s="2" t="e">
        <f>B11*$B$4</f>
      </c>
      <c r="D11" s="2">
        <v>0</v>
      </c>
      <c r="E11" s="2" t="e">
        <f>E10+C11-D11</f>
      </c>
    </row>
    <row r="12">
      <c r="A12" t="str">
        <v/>
      </c>
      <c r="B12" s="2">
        <v>0</v>
      </c>
      <c r="C12" s="2" t="e">
        <f>B12*$B$4</f>
      </c>
      <c r="D12" s="2">
        <v>0</v>
      </c>
      <c r="E12" s="2" t="e">
        <f>E11+C12-D12</f>
      </c>
    </row>
    <row r="13">
      <c r="A13" t="str">
        <v/>
      </c>
      <c r="B13" s="2">
        <v>0</v>
      </c>
      <c r="C13" s="2" t="e">
        <f>B13*$B$4</f>
      </c>
      <c r="D13" s="2">
        <v>0</v>
      </c>
      <c r="E13" s="2" t="e">
        <f>E12+C13-D13</f>
      </c>
    </row>
    <row r="14">
      <c r="A14" t="str">
        <v/>
      </c>
      <c r="B14" s="2">
        <v>0</v>
      </c>
      <c r="C14" s="2" t="e">
        <f>B14*$B$4</f>
      </c>
      <c r="D14" s="2">
        <v>0</v>
      </c>
      <c r="E14" s="2" t="e">
        <f>E13+C14-D14</f>
      </c>
    </row>
    <row r="15">
      <c r="A15" t="str">
        <v/>
      </c>
      <c r="B15" s="2">
        <v>0</v>
      </c>
      <c r="C15" s="2" t="e">
        <f>B15*$B$4</f>
      </c>
      <c r="D15" s="2">
        <v>0</v>
      </c>
      <c r="E15" s="2" t="e">
        <f>E14+C15-D15</f>
      </c>
    </row>
    <row r="16">
      <c r="A16" t="str">
        <v/>
      </c>
      <c r="B16" s="2">
        <v>0</v>
      </c>
      <c r="C16" s="2" t="e">
        <f>B16*$B$4</f>
      </c>
      <c r="D16" s="2">
        <v>0</v>
      </c>
      <c r="E16" s="2" t="e">
        <f>E15+C16-D16</f>
      </c>
    </row>
    <row r="17">
      <c r="A17" t="str">
        <v/>
      </c>
      <c r="B17" s="2">
        <v>0</v>
      </c>
      <c r="C17" s="2" t="e">
        <f>B17*$B$4</f>
      </c>
      <c r="D17" s="2">
        <v>0</v>
      </c>
      <c r="E17" s="2" t="e">
        <f>E16+C17-D17</f>
      </c>
    </row>
    <row r="18">
      <c r="A18" t="str">
        <v/>
      </c>
      <c r="B18" s="2">
        <v>0</v>
      </c>
      <c r="C18" s="2" t="e">
        <f>B18*$B$4</f>
      </c>
      <c r="D18" s="2">
        <v>0</v>
      </c>
      <c r="E18" s="2" t="e">
        <f>E17+C18-D18</f>
      </c>
    </row>
    <row r="19">
      <c r="A19" t="str">
        <v/>
      </c>
      <c r="B19" s="2">
        <v>0</v>
      </c>
      <c r="C19" s="2" t="e">
        <f>B19*$B$4</f>
      </c>
      <c r="D19" s="2">
        <v>0</v>
      </c>
      <c r="E19" s="2" t="e">
        <f>E18+C19-D19</f>
      </c>
    </row>
    <row r="20">
      <c r="A20" t="str">
        <v/>
      </c>
      <c r="B20" s="2">
        <v>0</v>
      </c>
      <c r="C20" s="2" t="e">
        <f>B20*$B$4</f>
      </c>
      <c r="D20" s="2">
        <v>0</v>
      </c>
      <c r="E20" s="2" t="e">
        <f>E19+C20-D20</f>
      </c>
    </row>
    <row r="21">
      <c r="A21" t="str">
        <v/>
      </c>
      <c r="B21" s="2">
        <v>0</v>
      </c>
      <c r="C21" s="2" t="e">
        <f>B21*$B$4</f>
      </c>
      <c r="D21" s="2">
        <v>0</v>
      </c>
      <c r="E21" s="2" t="e">
        <f>E20+C21-D21</f>
      </c>
    </row>
    <row r="22">
      <c r="A22" t="str">
        <v/>
      </c>
      <c r="B22" s="2">
        <v>0</v>
      </c>
      <c r="C22" s="2" t="e">
        <f>B22*$B$4</f>
      </c>
      <c r="D22" s="2">
        <v>0</v>
      </c>
      <c r="E22" s="2" t="e">
        <f>E21+C22-D22</f>
      </c>
    </row>
    <row r="23">
      <c r="A23" t="str">
        <v/>
      </c>
      <c r="B23" s="2">
        <v>0</v>
      </c>
      <c r="C23" s="2" t="e">
        <f>B23*$B$4</f>
      </c>
      <c r="D23" s="2">
        <v>0</v>
      </c>
      <c r="E23" s="2" t="e">
        <f>E22+C23-D23</f>
      </c>
    </row>
    <row r="24">
      <c r="A24" t="str">
        <v/>
      </c>
      <c r="B24" s="2">
        <v>0</v>
      </c>
      <c r="C24" s="2" t="e">
        <f>B24*$B$4</f>
      </c>
      <c r="D24" s="2">
        <v>0</v>
      </c>
      <c r="E24" s="2" t="e">
        <f>E23+C24-D24</f>
      </c>
    </row>
    <row r="25">
      <c r="A25" t="str">
        <v/>
      </c>
      <c r="B25" s="2">
        <v>0</v>
      </c>
      <c r="C25" s="2" t="e">
        <f>B25*$B$4</f>
      </c>
      <c r="D25" s="2">
        <v>0</v>
      </c>
      <c r="E25" s="2" t="e">
        <f>E24+C25-D25</f>
      </c>
    </row>
    <row r="26">
      <c r="A26" t="str">
        <v/>
      </c>
      <c r="B26" s="2">
        <v>0</v>
      </c>
      <c r="C26" s="2" t="e">
        <f>B26*$B$4</f>
      </c>
      <c r="D26" s="2">
        <v>0</v>
      </c>
      <c r="E26" s="2" t="e">
        <f>E25+C26-D26</f>
      </c>
    </row>
    <row r="27">
      <c r="A27" t="str">
        <v/>
      </c>
      <c r="B27" s="2">
        <v>0</v>
      </c>
      <c r="C27" s="2" t="e">
        <f>B27*$B$4</f>
      </c>
      <c r="D27" s="2">
        <v>0</v>
      </c>
      <c r="E27" s="2" t="e">
        <f>E26+C27-D27</f>
      </c>
    </row>
    <row r="28">
      <c r="A28" t="str">
        <v/>
      </c>
      <c r="B28" s="2">
        <v>0</v>
      </c>
      <c r="C28" s="2" t="e">
        <f>B28*$B$4</f>
      </c>
      <c r="D28" s="2">
        <v>0</v>
      </c>
      <c r="E28" s="2" t="e">
        <f>E27+C28-D28</f>
      </c>
    </row>
    <row r="29">
      <c r="A29" t="str">
        <v/>
      </c>
      <c r="B29" s="2">
        <v>0</v>
      </c>
      <c r="C29" s="2" t="e">
        <f>B29*$B$4</f>
      </c>
      <c r="D29" s="2">
        <v>0</v>
      </c>
      <c r="E29" s="2" t="e">
        <f>E28+C29-D29</f>
      </c>
    </row>
    <row r="30">
      <c r="A30" t="str">
        <v/>
      </c>
      <c r="B30" s="2">
        <v>0</v>
      </c>
      <c r="C30" s="2" t="e">
        <f>B30*$B$4</f>
      </c>
      <c r="D30" s="2">
        <v>0</v>
      </c>
      <c r="E30" s="2" t="e">
        <f>E29+C30-D30</f>
      </c>
    </row>
    <row r="31">
      <c r="A31" t="str">
        <v/>
      </c>
      <c r="B31" s="2">
        <v>0</v>
      </c>
      <c r="C31" s="2" t="e">
        <f>B31*$B$4</f>
      </c>
      <c r="D31" s="2">
        <v>0</v>
      </c>
      <c r="E31" s="2" t="e">
        <f>E30+C31-D31</f>
      </c>
    </row>
    <row r="32">
      <c r="A32" t="str">
        <v/>
      </c>
      <c r="B32" s="2">
        <v>0</v>
      </c>
      <c r="C32" s="2" t="e">
        <f>B32*$B$4</f>
      </c>
      <c r="D32" s="2">
        <v>0</v>
      </c>
      <c r="E32" s="2" t="e">
        <f>E31+C32-D32</f>
      </c>
    </row>
    <row r="33">
      <c r="A33" t="str">
        <v/>
      </c>
      <c r="B33" s="2">
        <v>0</v>
      </c>
      <c r="C33" s="2" t="e">
        <f>B33*$B$4</f>
      </c>
      <c r="D33" s="2">
        <v>0</v>
      </c>
      <c r="E33" s="2" t="e">
        <f>E32+C33-D33</f>
      </c>
    </row>
  </sheetData>
  <ignoredErrors>
    <ignoredError numberStoredAsText="1" sqref="A1:E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